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lgi İşlem 2023\Desktop\"/>
    </mc:Choice>
  </mc:AlternateContent>
  <xr:revisionPtr revIDLastSave="0" documentId="13_ncr:1_{98FFDF1A-BD32-45BB-A201-BAA0C629A39C}" xr6:coauthVersionLast="36" xr6:coauthVersionMax="36" xr10:uidLastSave="{00000000-0000-0000-0000-000000000000}"/>
  <bookViews>
    <workbookView xWindow="0" yWindow="0" windowWidth="21570" windowHeight="7905" tabRatio="808" xr2:uid="{00000000-000D-0000-FFFF-FFFF00000000}"/>
  </bookViews>
  <sheets>
    <sheet name="Ödenek İcmali (2)" sheetId="23" r:id="rId1"/>
  </sheets>
  <calcPr calcId="191029"/>
</workbook>
</file>

<file path=xl/calcChain.xml><?xml version="1.0" encoding="utf-8"?>
<calcChain xmlns="http://schemas.openxmlformats.org/spreadsheetml/2006/main">
  <c r="B5" i="23" l="1"/>
  <c r="G9" i="23" l="1"/>
  <c r="G8" i="23"/>
</calcChain>
</file>

<file path=xl/sharedStrings.xml><?xml version="1.0" encoding="utf-8"?>
<sst xmlns="http://schemas.openxmlformats.org/spreadsheetml/2006/main" count="12" uniqueCount="12">
  <si>
    <t>Tablo : 1</t>
  </si>
  <si>
    <t>Blokesiz Tutar</t>
  </si>
  <si>
    <t>Blokeli Tutar</t>
  </si>
  <si>
    <t>Belediyeler (%70)</t>
  </si>
  <si>
    <t>YİKOB (%30)</t>
  </si>
  <si>
    <t>ADANA İLİNDE 2022 YILI                                                                                                                                                                                 
 KATKI PAYI HESABINDAN YAPILAN HARCAMALARA İLİŞKİN TABLO</t>
  </si>
  <si>
    <t xml:space="preserve">2022 YILI SONU İTİBARİYLE KATKI PAYI HESABINDA BULUNAN TUTAR  (TL)   </t>
  </si>
  <si>
    <t xml:space="preserve">2022 YILI İKİNCİ 6 AYINDA YİKOB TARAFINDAN KATKI PAYINDAN KULLANILAN TUTAR  (TL) </t>
  </si>
  <si>
    <t xml:space="preserve">2022 YILI İKİNCİ 6 AYINDA BELEDİYELERCE KATKI PAYINDAN KULLANILAN TUTAR  (TL) </t>
  </si>
  <si>
    <t xml:space="preserve">2022 YILI İKİNCİ 6 AYINDA  KÜLTÜR VE TURİZM BAKANLIĞINCA KATKI PAYINDAN KULLANILAN TUTAR  (TL) </t>
  </si>
  <si>
    <r>
      <rPr>
        <b/>
        <sz val="10"/>
        <rFont val="Calibri"/>
        <family val="2"/>
        <charset val="162"/>
        <scheme val="minor"/>
      </rPr>
      <t xml:space="preserve">01.07.2022-31.12.2022 </t>
    </r>
    <r>
      <rPr>
        <b/>
        <sz val="10"/>
        <color theme="1"/>
        <rFont val="Calibri"/>
        <family val="2"/>
        <charset val="162"/>
        <scheme val="minor"/>
      </rPr>
      <t>TARİHLERİ ARASINDA KATKI PAYINDAN ELDE EDİLEN GELİR (TL) (A)</t>
    </r>
  </si>
  <si>
    <t>(01.07.2022-31.12.2022 tar.)
6360 SAYILI KANUN UYARINCA KÜLTÜR VE TURİZM BAKANLIĞINA AYRILAN TUTAR (TL) D=AX0,2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</si>
</sst>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₺_-;\-* #,##0.00\ _₺_-;_-* &quot;-&quot;??\ _₺_-;_-@_-"/>
  </numFmts>
  <fonts count="13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name val="Times New Roman"/>
      <family val="1"/>
      <charset val="162"/>
    </font>
    <font>
      <b/>
      <sz val="1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0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4" fontId="9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4" fontId="8" fillId="0" borderId="0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4" fontId="7" fillId="0" borderId="1" xfId="0" applyNumberFormat="1" applyFont="1" applyBorder="1" applyAlignment="1">
      <alignment horizontal="left" vertical="center" wrapText="1"/>
    </xf>
    <xf numFmtId="164" fontId="11" fillId="2" borderId="1" xfId="0" applyNumberFormat="1" applyFont="1" applyFill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164" fontId="2" fillId="0" borderId="0" xfId="2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Virgül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8"/>
  <sheetViews>
    <sheetView tabSelected="1" workbookViewId="0">
      <selection activeCell="J7" sqref="J7"/>
    </sheetView>
  </sheetViews>
  <sheetFormatPr defaultColWidth="9.140625" defaultRowHeight="18.75" x14ac:dyDescent="0.25"/>
  <cols>
    <col min="1" max="1" width="16.7109375" style="1" customWidth="1"/>
    <col min="2" max="2" width="19.7109375" style="1" customWidth="1"/>
    <col min="3" max="3" width="17.7109375" style="1" customWidth="1"/>
    <col min="4" max="4" width="17.5703125" style="1" customWidth="1"/>
    <col min="5" max="5" width="19.5703125" style="1" customWidth="1"/>
    <col min="6" max="7" width="21.85546875" style="1" bestFit="1" customWidth="1"/>
    <col min="8" max="8" width="9.140625" style="1"/>
    <col min="9" max="9" width="18" style="1" bestFit="1" customWidth="1"/>
    <col min="10" max="16384" width="9.140625" style="1"/>
  </cols>
  <sheetData>
    <row r="1" spans="1:9" ht="36.75" customHeight="1" x14ac:dyDescent="0.25"/>
    <row r="2" spans="1:9" ht="30" customHeight="1" x14ac:dyDescent="0.25">
      <c r="A2" s="6" t="s">
        <v>0</v>
      </c>
      <c r="G2" s="2"/>
    </row>
    <row r="3" spans="1:9" ht="63.75" customHeight="1" x14ac:dyDescent="0.25">
      <c r="A3" s="14" t="s">
        <v>5</v>
      </c>
      <c r="B3" s="14"/>
      <c r="C3" s="14"/>
      <c r="D3" s="14"/>
      <c r="E3" s="14"/>
      <c r="F3" s="14"/>
      <c r="G3" s="14"/>
    </row>
    <row r="4" spans="1:9" ht="105.75" customHeight="1" x14ac:dyDescent="0.25">
      <c r="A4" s="3" t="s">
        <v>10</v>
      </c>
      <c r="B4" s="3" t="s">
        <v>11</v>
      </c>
      <c r="C4" s="3" t="s">
        <v>7</v>
      </c>
      <c r="D4" s="3" t="s">
        <v>8</v>
      </c>
      <c r="E4" s="3" t="s">
        <v>9</v>
      </c>
      <c r="F4" s="15" t="s">
        <v>6</v>
      </c>
      <c r="G4" s="16"/>
    </row>
    <row r="5" spans="1:9" ht="36.75" customHeight="1" x14ac:dyDescent="0.25">
      <c r="A5" s="17">
        <v>24218882.140000001</v>
      </c>
      <c r="B5" s="17">
        <f>A5*20/100</f>
        <v>4843776.4280000003</v>
      </c>
      <c r="C5" s="17">
        <v>5752049.0800000001</v>
      </c>
      <c r="D5" s="17">
        <v>3727928.13</v>
      </c>
      <c r="E5" s="17">
        <v>0</v>
      </c>
      <c r="F5" s="10" t="s">
        <v>1</v>
      </c>
      <c r="G5" s="11">
        <v>3052163.2399999499</v>
      </c>
      <c r="I5" s="9"/>
    </row>
    <row r="6" spans="1:9" ht="36.75" customHeight="1" x14ac:dyDescent="0.25">
      <c r="A6" s="18"/>
      <c r="B6" s="18"/>
      <c r="C6" s="18"/>
      <c r="D6" s="18"/>
      <c r="E6" s="18"/>
      <c r="F6" s="10" t="s">
        <v>2</v>
      </c>
      <c r="G6" s="12">
        <v>70550483.170000002</v>
      </c>
    </row>
    <row r="7" spans="1:9" x14ac:dyDescent="0.25">
      <c r="D7" s="5"/>
      <c r="G7" s="4"/>
      <c r="I7" s="5"/>
    </row>
    <row r="8" spans="1:9" ht="24" customHeight="1" x14ac:dyDescent="0.25">
      <c r="F8" s="10" t="s">
        <v>3</v>
      </c>
      <c r="G8" s="11">
        <f>+G5*0.7</f>
        <v>2136514.2679999648</v>
      </c>
      <c r="I8" s="5"/>
    </row>
    <row r="9" spans="1:9" ht="27" customHeight="1" x14ac:dyDescent="0.25">
      <c r="D9" s="5"/>
      <c r="F9" s="10" t="s">
        <v>4</v>
      </c>
      <c r="G9" s="12">
        <f>+G5*0.3</f>
        <v>915648.97199998493</v>
      </c>
      <c r="I9" s="5"/>
    </row>
    <row r="10" spans="1:9" x14ac:dyDescent="0.25">
      <c r="C10" s="5"/>
      <c r="F10" s="7"/>
      <c r="G10" s="8"/>
      <c r="I10" s="5"/>
    </row>
    <row r="11" spans="1:9" x14ac:dyDescent="0.25">
      <c r="C11" s="5"/>
      <c r="E11" s="4"/>
      <c r="F11" s="5"/>
      <c r="I11" s="5"/>
    </row>
    <row r="12" spans="1:9" x14ac:dyDescent="0.25">
      <c r="B12" s="13"/>
      <c r="G12" s="5"/>
      <c r="I12" s="9"/>
    </row>
    <row r="13" spans="1:9" x14ac:dyDescent="0.25">
      <c r="G13" s="5"/>
    </row>
    <row r="14" spans="1:9" x14ac:dyDescent="0.25">
      <c r="F14" s="5"/>
      <c r="G14" s="9"/>
      <c r="I14" s="5"/>
    </row>
    <row r="15" spans="1:9" x14ac:dyDescent="0.25">
      <c r="F15" s="9"/>
      <c r="G15" s="5"/>
    </row>
    <row r="16" spans="1:9" x14ac:dyDescent="0.25">
      <c r="G16" s="5"/>
      <c r="I16" s="5"/>
    </row>
    <row r="17" spans="9:9" x14ac:dyDescent="0.25">
      <c r="I17" s="5"/>
    </row>
    <row r="18" spans="9:9" x14ac:dyDescent="0.25">
      <c r="I18" s="5"/>
    </row>
  </sheetData>
  <mergeCells count="7">
    <mergeCell ref="A3:G3"/>
    <mergeCell ref="F4:G4"/>
    <mergeCell ref="A5:A6"/>
    <mergeCell ref="B5:B6"/>
    <mergeCell ref="C5:C6"/>
    <mergeCell ref="D5:D6"/>
    <mergeCell ref="E5:E6"/>
  </mergeCells>
  <pageMargins left="0.39370078740157483" right="0.19685039370078741" top="0.6692913385826772" bottom="0.31496062992125984" header="0.31496062992125984" footer="0.31496062992125984"/>
  <pageSetup paperSize="9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Ödenek İcmali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Halime</dc:creator>
  <cp:lastModifiedBy>Bilgi İşlem 2023</cp:lastModifiedBy>
  <cp:lastPrinted>2021-07-06T07:12:21Z</cp:lastPrinted>
  <dcterms:created xsi:type="dcterms:W3CDTF">2015-03-25T07:31:49Z</dcterms:created>
  <dcterms:modified xsi:type="dcterms:W3CDTF">2023-01-10T08:09:34Z</dcterms:modified>
</cp:coreProperties>
</file>